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04" sheetId="2" r:id="rId1"/>
  </sheets>
  <definedNames>
    <definedName name="_xlnm.Print_Area" localSheetId="0">КПК0813104!$A$1:$BM$90</definedName>
  </definedNames>
  <calcPr calcId="145621" refMode="R1C1"/>
</workbook>
</file>

<file path=xl/calcChain.xml><?xml version="1.0" encoding="utf-8"?>
<calcChain xmlns="http://schemas.openxmlformats.org/spreadsheetml/2006/main">
  <c r="AC50" i="2" l="1"/>
  <c r="BE77" i="2" l="1"/>
  <c r="BE76" i="2"/>
  <c r="BE75" i="2"/>
  <c r="BE74" i="2"/>
  <c r="BE72" i="2"/>
  <c r="BE71" i="2"/>
  <c r="BE70" i="2"/>
  <c r="BE69" i="2"/>
  <c r="BE68" i="2"/>
  <c r="BE66" i="2"/>
  <c r="BE65" i="2"/>
  <c r="AR58" i="2"/>
  <c r="AS50" i="2"/>
  <c r="AS49" i="2"/>
</calcChain>
</file>

<file path=xl/sharedStrings.xml><?xml version="1.0" encoding="utf-8"?>
<sst xmlns="http://schemas.openxmlformats.org/spreadsheetml/2006/main" count="153" uniqueCount="111">
  <si>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</si>
  <si>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</si>
  <si>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</si>
  <si>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</si>
  <si>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</si>
  <si>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</si>
  <si>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</si>
  <si>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</si>
  <si>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</si>
  <si>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</si>
  <si>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</si>
  <si>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</si>
  <si>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</si>
  <si>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</si>
  <si>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</si>
  <si>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</si>
  <si>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</si>
  <si>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</si>
  <si>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</si>
  <si>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</si>
  <si>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</si>
  <si>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</si>
  <si>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</si>
  <si>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</si>
  <si>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</si>
  <si>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</si>
  <si>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</si>
  <si>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</si>
  <si>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</si>
  <si>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</si>
  <si>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</si>
  <si>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</si>
  <si>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</si>
  <si>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</si>
  <si>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</si>
  <si>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</si>
  <si>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</si>
  <si>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</si>
  <si>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</si>
  <si>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</si>
  <si>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</si>
  <si>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</si>
  <si>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</si>
  <si>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</si>
  <si>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</si>
  <si>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</si>
  <si>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</si>
  <si>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</si>
  <si>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</si>
  <si>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</si>
  <si>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</si>
  <si>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</si>
  <si>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</si>
  <si>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</si>
  <si>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</si>
  <si>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</si>
  <si>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</si>
  <si>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</si>
  <si>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</si>
  <si>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</si>
  <si>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</si>
  <si>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</si>
  <si>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</si>
  <si>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</si>
  <si>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ефективної державної соціальної підтримки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</si>
  <si>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</si>
  <si>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</si>
  <si>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УСЬОГО</t>
  </si>
  <si>
    <t>Затрат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</si>
  <si>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</si>
  <si>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</si>
  <si>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</si>
  <si>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</si>
  <si>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</si>
  <si>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забезпечених соціальним обслуговуванням (наданням соціальних послуг)</t>
  </si>
  <si>
    <t>в т.ч. у відділенні соціальної допомоги вдома</t>
  </si>
  <si>
    <t>в т.ч. у відділенні адресної допомоги</t>
  </si>
  <si>
    <t>в т.ч. у відділенні денного  перебування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</si>
  <si>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</si>
  <si>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</si>
  <si>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</si>
  <si>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</si>
  <si>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</si>
  <si>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соціального захисту населення</t>
  </si>
  <si>
    <t>0800000</t>
  </si>
  <si>
    <t>Фінансове управління  Ніжинської  міської 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</si>
  <si>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</si>
  <si>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</si>
  <si>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</si>
  <si>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</si>
  <si>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</si>
  <si>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</si>
  <si>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</si>
  <si>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</si>
  <si>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3104</t>
  </si>
  <si>
    <t>1020</t>
  </si>
  <si>
    <t>Управління соціального захисту населення Ніжинської міської ради Чернігівської області</t>
  </si>
  <si>
    <t>03196216</t>
  </si>
  <si>
    <t>Структура</t>
  </si>
  <si>
    <t>Штатний розпис</t>
  </si>
  <si>
    <t>Внутрішній облік</t>
  </si>
  <si>
    <t>одиниць</t>
  </si>
  <si>
    <t>грн</t>
  </si>
  <si>
    <t>%</t>
  </si>
  <si>
    <t>Начальник управління  соціального захисту населення  Ніжинської міської ради</t>
  </si>
  <si>
    <t>Кулініч В.М.</t>
  </si>
  <si>
    <t>Розрахунок (чисельність осіб забезпечених соціальним обслуговуванням /кількість штатних одиниць )</t>
  </si>
  <si>
    <t>Розрахунок (видатки загального фонду / чисельність осіб забезпечених соціальним обслуговуванням)</t>
  </si>
  <si>
    <t>Розрахунок (чисельність оіб, які потебують соціального обслуговування / чисельність осіб забезпечених соціальним обслуговуванням*100)</t>
  </si>
  <si>
    <t>02.03.2020 року № 14</t>
  </si>
  <si>
    <t>Закони України «Про місцеве самоврядування в Україні", "Про  соціальні  послуги", положення  про  територіальний центр  соціального обслуговування (надання  соціальних  послуг). Рішення  Ніжинської міської VII скликання від 24.12.2019 року №8-65/2019. Рішення  Ніжинської міської VII скликання від 26.02.2020 року №18-68/2020.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</si>
</sst>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8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view="pageBreakPreview" topLeftCell="A47" zoomScaleNormal="85" zoomScaleSheetLayoutView="100" workbookViewId="0">
      <selection activeCell="L85" sqref="L85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 x14ac:dyDescent="0.2">
      <c r="AO1" s="88" t="s">
        <v>36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59" t="s">
        <v>1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48" t="s">
        <v>96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61" t="s">
        <v>21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1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5.95" customHeight="1" x14ac:dyDescent="0.2">
      <c r="AO7" s="75" t="s">
        <v>109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</row>
    <row r="8" spans="1:77" ht="3" customHeight="1" x14ac:dyDescent="0.2"/>
    <row r="9" spans="1:77" hidden="1" x14ac:dyDescent="0.2"/>
    <row r="10" spans="1:77" ht="15.75" customHeight="1" x14ac:dyDescent="0.2">
      <c r="A10" s="76" t="s">
        <v>22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90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99" t="s">
        <v>84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94" t="s">
        <v>96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35"/>
      <c r="AU13" s="96" t="s">
        <v>97</v>
      </c>
      <c r="AV13" s="97"/>
      <c r="AW13" s="97"/>
      <c r="AX13" s="97"/>
      <c r="AY13" s="97"/>
      <c r="AZ13" s="97"/>
      <c r="BA13" s="97"/>
      <c r="BB13" s="9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57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95" t="s">
        <v>63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3"/>
      <c r="AU14" s="98" t="s">
        <v>56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idden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5</v>
      </c>
      <c r="B16" s="99" t="s">
        <v>93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94" t="s">
        <v>96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35"/>
      <c r="AU16" s="96" t="s">
        <v>97</v>
      </c>
      <c r="AV16" s="97"/>
      <c r="AW16" s="97"/>
      <c r="AX16" s="97"/>
      <c r="AY16" s="97"/>
      <c r="AZ16" s="97"/>
      <c r="BA16" s="97"/>
      <c r="BB16" s="9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57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95" t="s">
        <v>62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3"/>
      <c r="AU17" s="98" t="s">
        <v>56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2.25" customHeight="1" x14ac:dyDescent="0.2"/>
    <row r="19" spans="1:79" customFormat="1" ht="60.75" customHeight="1" x14ac:dyDescent="0.2">
      <c r="A19" s="25" t="s">
        <v>55</v>
      </c>
      <c r="B19" s="99" t="s">
        <v>91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94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95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7" t="s">
        <v>92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99" t="s">
        <v>88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57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58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09" t="s">
        <v>59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8" t="s">
        <v>60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98" t="s">
        <v>61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2" t="s">
        <v>51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3">
        <v>5857100</v>
      </c>
      <c r="V22" s="63"/>
      <c r="W22" s="63"/>
      <c r="X22" s="63"/>
      <c r="Y22" s="63"/>
      <c r="Z22" s="63"/>
      <c r="AA22" s="63"/>
      <c r="AB22" s="63"/>
      <c r="AC22" s="63"/>
      <c r="AD22" s="63"/>
      <c r="AE22" s="89" t="s">
        <v>52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63">
        <v>5812100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43" t="s">
        <v>24</v>
      </c>
      <c r="BE22" s="43"/>
      <c r="BF22" s="43"/>
      <c r="BG22" s="43"/>
      <c r="BH22" s="43"/>
      <c r="BI22" s="43"/>
      <c r="BJ22" s="43"/>
      <c r="BK22" s="43"/>
      <c r="BL22" s="43"/>
    </row>
    <row r="23" spans="1:79" ht="14.25" customHeight="1" x14ac:dyDescent="0.2">
      <c r="A23" s="43" t="s">
        <v>23</v>
      </c>
      <c r="B23" s="43"/>
      <c r="C23" s="43"/>
      <c r="D23" s="43"/>
      <c r="E23" s="43"/>
      <c r="F23" s="43"/>
      <c r="G23" s="43"/>
      <c r="H23" s="43"/>
      <c r="I23" s="63">
        <v>145000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43" t="s">
        <v>25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38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31.15" customHeight="1" x14ac:dyDescent="0.2">
      <c r="A26" s="70" t="s">
        <v>110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0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3" t="s">
        <v>37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19.5" customHeight="1" x14ac:dyDescent="0.2">
      <c r="A29" s="78" t="s">
        <v>29</v>
      </c>
      <c r="B29" s="78"/>
      <c r="C29" s="78"/>
      <c r="D29" s="78"/>
      <c r="E29" s="78"/>
      <c r="F29" s="78"/>
      <c r="G29" s="79" t="s">
        <v>41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1"/>
    </row>
    <row r="30" spans="1:79" ht="15.75" hidden="1" x14ac:dyDescent="0.2">
      <c r="A30" s="41">
        <v>1</v>
      </c>
      <c r="B30" s="41"/>
      <c r="C30" s="41"/>
      <c r="D30" s="41"/>
      <c r="E30" s="41"/>
      <c r="F30" s="41"/>
      <c r="G30" s="79">
        <v>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0.5" hidden="1" customHeight="1" x14ac:dyDescent="0.2">
      <c r="A31" s="52" t="s">
        <v>34</v>
      </c>
      <c r="B31" s="52"/>
      <c r="C31" s="52"/>
      <c r="D31" s="52"/>
      <c r="E31" s="52"/>
      <c r="F31" s="52"/>
      <c r="G31" s="44" t="s">
        <v>8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6"/>
      <c r="CA31" s="1" t="s">
        <v>50</v>
      </c>
    </row>
    <row r="32" spans="1:79" ht="22.5" customHeight="1" x14ac:dyDescent="0.2">
      <c r="A32" s="52">
        <v>1</v>
      </c>
      <c r="B32" s="52"/>
      <c r="C32" s="52"/>
      <c r="D32" s="52"/>
      <c r="E32" s="52"/>
      <c r="F32" s="52"/>
      <c r="G32" s="38" t="s">
        <v>64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  <c r="CA32" s="1" t="s">
        <v>49</v>
      </c>
    </row>
    <row r="33" spans="1:79" ht="1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3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31.15" customHeight="1" x14ac:dyDescent="0.2">
      <c r="A35" s="70" t="s">
        <v>83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0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3" t="s">
        <v>40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17.25" customHeight="1" x14ac:dyDescent="0.2">
      <c r="A38" s="78" t="s">
        <v>29</v>
      </c>
      <c r="B38" s="78"/>
      <c r="C38" s="78"/>
      <c r="D38" s="78"/>
      <c r="E38" s="78"/>
      <c r="F38" s="78"/>
      <c r="G38" s="79" t="s">
        <v>26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1"/>
    </row>
    <row r="39" spans="1:79" ht="15.75" hidden="1" x14ac:dyDescent="0.2">
      <c r="A39" s="41">
        <v>1</v>
      </c>
      <c r="B39" s="41"/>
      <c r="C39" s="41"/>
      <c r="D39" s="41"/>
      <c r="E39" s="41"/>
      <c r="F39" s="41"/>
      <c r="G39" s="79">
        <v>2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</row>
    <row r="40" spans="1:79" ht="10.5" hidden="1" customHeight="1" x14ac:dyDescent="0.2">
      <c r="A40" s="52" t="s">
        <v>7</v>
      </c>
      <c r="B40" s="52"/>
      <c r="C40" s="52"/>
      <c r="D40" s="52"/>
      <c r="E40" s="52"/>
      <c r="F40" s="52"/>
      <c r="G40" s="44" t="s">
        <v>8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6"/>
      <c r="CA40" s="1" t="s">
        <v>12</v>
      </c>
    </row>
    <row r="41" spans="1:79" ht="35.25" customHeight="1" x14ac:dyDescent="0.2">
      <c r="A41" s="52">
        <v>1</v>
      </c>
      <c r="B41" s="52"/>
      <c r="C41" s="52"/>
      <c r="D41" s="52"/>
      <c r="E41" s="52"/>
      <c r="F41" s="52"/>
      <c r="G41" s="38" t="s">
        <v>65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40"/>
      <c r="CA41" s="1" t="s">
        <v>13</v>
      </c>
    </row>
    <row r="42" spans="1:79" ht="0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3" t="s">
        <v>42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2" t="s">
        <v>89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1" t="s">
        <v>29</v>
      </c>
      <c r="B45" s="41"/>
      <c r="C45" s="41"/>
      <c r="D45" s="82" t="s">
        <v>27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41" t="s">
        <v>30</v>
      </c>
      <c r="AD45" s="41"/>
      <c r="AE45" s="41"/>
      <c r="AF45" s="41"/>
      <c r="AG45" s="41"/>
      <c r="AH45" s="41"/>
      <c r="AI45" s="41"/>
      <c r="AJ45" s="41"/>
      <c r="AK45" s="41" t="s">
        <v>31</v>
      </c>
      <c r="AL45" s="41"/>
      <c r="AM45" s="41"/>
      <c r="AN45" s="41"/>
      <c r="AO45" s="41"/>
      <c r="AP45" s="41"/>
      <c r="AQ45" s="41"/>
      <c r="AR45" s="41"/>
      <c r="AS45" s="41" t="s">
        <v>28</v>
      </c>
      <c r="AT45" s="41"/>
      <c r="AU45" s="41"/>
      <c r="AV45" s="41"/>
      <c r="AW45" s="41"/>
      <c r="AX45" s="41"/>
      <c r="AY45" s="41"/>
      <c r="AZ45" s="41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 x14ac:dyDescent="0.2">
      <c r="A46" s="41"/>
      <c r="B46" s="41"/>
      <c r="C46" s="41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1">
        <v>1</v>
      </c>
      <c r="B47" s="41"/>
      <c r="C47" s="41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7</v>
      </c>
      <c r="B48" s="52"/>
      <c r="C48" s="52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74" t="s">
        <v>9</v>
      </c>
      <c r="AD48" s="74"/>
      <c r="AE48" s="74"/>
      <c r="AF48" s="74"/>
      <c r="AG48" s="74"/>
      <c r="AH48" s="74"/>
      <c r="AI48" s="74"/>
      <c r="AJ48" s="74"/>
      <c r="AK48" s="74" t="s">
        <v>10</v>
      </c>
      <c r="AL48" s="74"/>
      <c r="AM48" s="74"/>
      <c r="AN48" s="74"/>
      <c r="AO48" s="74"/>
      <c r="AP48" s="74"/>
      <c r="AQ48" s="74"/>
      <c r="AR48" s="74"/>
      <c r="AS48" s="101" t="s">
        <v>11</v>
      </c>
      <c r="AT48" s="74"/>
      <c r="AU48" s="74"/>
      <c r="AV48" s="74"/>
      <c r="AW48" s="74"/>
      <c r="AX48" s="74"/>
      <c r="AY48" s="74"/>
      <c r="AZ48" s="74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9.25" customHeight="1" x14ac:dyDescent="0.2">
      <c r="A49" s="52">
        <v>1</v>
      </c>
      <c r="B49" s="52"/>
      <c r="C49" s="52"/>
      <c r="D49" s="102" t="s">
        <v>66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4"/>
      <c r="AC49" s="90">
        <v>5812100</v>
      </c>
      <c r="AD49" s="90"/>
      <c r="AE49" s="90"/>
      <c r="AF49" s="90"/>
      <c r="AG49" s="90"/>
      <c r="AH49" s="90"/>
      <c r="AI49" s="90"/>
      <c r="AJ49" s="90"/>
      <c r="AK49" s="90">
        <v>145000</v>
      </c>
      <c r="AL49" s="90"/>
      <c r="AM49" s="90"/>
      <c r="AN49" s="90"/>
      <c r="AO49" s="90"/>
      <c r="AP49" s="90"/>
      <c r="AQ49" s="90"/>
      <c r="AR49" s="90"/>
      <c r="AS49" s="90">
        <f>AC49+AK49</f>
        <v>5957100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71"/>
      <c r="B50" s="71"/>
      <c r="C50" s="71"/>
      <c r="D50" s="115" t="s">
        <v>67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7"/>
      <c r="AC50" s="73">
        <f>SUM(AC49)</f>
        <v>5812100</v>
      </c>
      <c r="AD50" s="73"/>
      <c r="AE50" s="73"/>
      <c r="AF50" s="73"/>
      <c r="AG50" s="73"/>
      <c r="AH50" s="73"/>
      <c r="AI50" s="73"/>
      <c r="AJ50" s="73"/>
      <c r="AK50" s="73">
        <v>145000</v>
      </c>
      <c r="AL50" s="73"/>
      <c r="AM50" s="73"/>
      <c r="AN50" s="73"/>
      <c r="AO50" s="73"/>
      <c r="AP50" s="73"/>
      <c r="AQ50" s="73"/>
      <c r="AR50" s="73"/>
      <c r="AS50" s="73">
        <f>AC50+AK50</f>
        <v>5957100</v>
      </c>
      <c r="AT50" s="73"/>
      <c r="AU50" s="73"/>
      <c r="AV50" s="73"/>
      <c r="AW50" s="73"/>
      <c r="AX50" s="73"/>
      <c r="AY50" s="73"/>
      <c r="AZ50" s="73"/>
      <c r="BA50" s="37"/>
      <c r="BB50" s="37"/>
      <c r="BC50" s="37"/>
      <c r="BD50" s="37"/>
      <c r="BE50" s="37"/>
      <c r="BF50" s="37"/>
      <c r="BG50" s="37"/>
      <c r="BH50" s="37"/>
    </row>
    <row r="51" spans="1:79" ht="1.5" customHeight="1" x14ac:dyDescent="0.2"/>
    <row r="52" spans="1:79" ht="15.75" customHeight="1" x14ac:dyDescent="0.2">
      <c r="A52" s="59" t="s">
        <v>43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42" t="s">
        <v>89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1" t="s">
        <v>29</v>
      </c>
      <c r="B54" s="41"/>
      <c r="C54" s="41"/>
      <c r="D54" s="82" t="s">
        <v>35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41" t="s">
        <v>30</v>
      </c>
      <c r="AC54" s="41"/>
      <c r="AD54" s="41"/>
      <c r="AE54" s="41"/>
      <c r="AF54" s="41"/>
      <c r="AG54" s="41"/>
      <c r="AH54" s="41"/>
      <c r="AI54" s="41"/>
      <c r="AJ54" s="41" t="s">
        <v>31</v>
      </c>
      <c r="AK54" s="41"/>
      <c r="AL54" s="41"/>
      <c r="AM54" s="41"/>
      <c r="AN54" s="41"/>
      <c r="AO54" s="41"/>
      <c r="AP54" s="41"/>
      <c r="AQ54" s="41"/>
      <c r="AR54" s="41" t="s">
        <v>28</v>
      </c>
      <c r="AS54" s="41"/>
      <c r="AT54" s="41"/>
      <c r="AU54" s="41"/>
      <c r="AV54" s="41"/>
      <c r="AW54" s="41"/>
      <c r="AX54" s="41"/>
      <c r="AY54" s="41"/>
    </row>
    <row r="55" spans="1:79" ht="12.75" customHeight="1" x14ac:dyDescent="0.2">
      <c r="A55" s="41"/>
      <c r="B55" s="41"/>
      <c r="C55" s="41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 x14ac:dyDescent="0.2">
      <c r="A56" s="41">
        <v>1</v>
      </c>
      <c r="B56" s="41"/>
      <c r="C56" s="41"/>
      <c r="D56" s="64">
        <v>2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 x14ac:dyDescent="0.2">
      <c r="A57" s="52" t="s">
        <v>7</v>
      </c>
      <c r="B57" s="52"/>
      <c r="C57" s="52"/>
      <c r="D57" s="44" t="s">
        <v>8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6"/>
      <c r="AB57" s="74" t="s">
        <v>9</v>
      </c>
      <c r="AC57" s="74"/>
      <c r="AD57" s="74"/>
      <c r="AE57" s="74"/>
      <c r="AF57" s="74"/>
      <c r="AG57" s="74"/>
      <c r="AH57" s="74"/>
      <c r="AI57" s="74"/>
      <c r="AJ57" s="74" t="s">
        <v>10</v>
      </c>
      <c r="AK57" s="74"/>
      <c r="AL57" s="74"/>
      <c r="AM57" s="74"/>
      <c r="AN57" s="74"/>
      <c r="AO57" s="74"/>
      <c r="AP57" s="74"/>
      <c r="AQ57" s="74"/>
      <c r="AR57" s="74" t="s">
        <v>11</v>
      </c>
      <c r="AS57" s="74"/>
      <c r="AT57" s="74"/>
      <c r="AU57" s="74"/>
      <c r="AV57" s="74"/>
      <c r="AW57" s="74"/>
      <c r="AX57" s="74"/>
      <c r="AY57" s="74"/>
      <c r="CA57" s="1" t="s">
        <v>16</v>
      </c>
    </row>
    <row r="58" spans="1:79" s="4" customFormat="1" ht="12.75" customHeight="1" x14ac:dyDescent="0.2">
      <c r="A58" s="71"/>
      <c r="B58" s="71"/>
      <c r="C58" s="71"/>
      <c r="D58" s="54" t="s">
        <v>28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>
        <f>AB58+AJ58</f>
        <v>0</v>
      </c>
      <c r="AS58" s="73"/>
      <c r="AT58" s="73"/>
      <c r="AU58" s="73"/>
      <c r="AV58" s="73"/>
      <c r="AW58" s="73"/>
      <c r="AX58" s="73"/>
      <c r="AY58" s="73"/>
      <c r="CA58" s="4" t="s">
        <v>17</v>
      </c>
    </row>
    <row r="59" spans="1:79" ht="0.75" customHeight="1" x14ac:dyDescent="0.2"/>
    <row r="60" spans="1:79" ht="15.75" customHeight="1" x14ac:dyDescent="0.2">
      <c r="A60" s="43" t="s">
        <v>44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  <row r="61" spans="1:79" ht="30" customHeight="1" x14ac:dyDescent="0.2">
      <c r="A61" s="41" t="s">
        <v>29</v>
      </c>
      <c r="B61" s="41"/>
      <c r="C61" s="41"/>
      <c r="D61" s="41"/>
      <c r="E61" s="41"/>
      <c r="F61" s="41"/>
      <c r="G61" s="64" t="s">
        <v>45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41" t="s">
        <v>3</v>
      </c>
      <c r="AA61" s="41"/>
      <c r="AB61" s="41"/>
      <c r="AC61" s="41"/>
      <c r="AD61" s="41"/>
      <c r="AE61" s="41" t="s">
        <v>2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64" t="s">
        <v>30</v>
      </c>
      <c r="AP61" s="65"/>
      <c r="AQ61" s="65"/>
      <c r="AR61" s="65"/>
      <c r="AS61" s="65"/>
      <c r="AT61" s="65"/>
      <c r="AU61" s="65"/>
      <c r="AV61" s="66"/>
      <c r="AW61" s="64" t="s">
        <v>31</v>
      </c>
      <c r="AX61" s="65"/>
      <c r="AY61" s="65"/>
      <c r="AZ61" s="65"/>
      <c r="BA61" s="65"/>
      <c r="BB61" s="65"/>
      <c r="BC61" s="65"/>
      <c r="BD61" s="66"/>
      <c r="BE61" s="64" t="s">
        <v>28</v>
      </c>
      <c r="BF61" s="65"/>
      <c r="BG61" s="65"/>
      <c r="BH61" s="65"/>
      <c r="BI61" s="65"/>
      <c r="BJ61" s="65"/>
      <c r="BK61" s="65"/>
      <c r="BL61" s="66"/>
    </row>
    <row r="62" spans="1:79" ht="15.75" customHeight="1" x14ac:dyDescent="0.2">
      <c r="A62" s="41">
        <v>1</v>
      </c>
      <c r="B62" s="41"/>
      <c r="C62" s="41"/>
      <c r="D62" s="41"/>
      <c r="E62" s="41"/>
      <c r="F62" s="41"/>
      <c r="G62" s="64">
        <v>2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1">
        <v>3</v>
      </c>
      <c r="AA62" s="41"/>
      <c r="AB62" s="41"/>
      <c r="AC62" s="41"/>
      <c r="AD62" s="41"/>
      <c r="AE62" s="41">
        <v>4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>
        <v>5</v>
      </c>
      <c r="AP62" s="41"/>
      <c r="AQ62" s="41"/>
      <c r="AR62" s="41"/>
      <c r="AS62" s="41"/>
      <c r="AT62" s="41"/>
      <c r="AU62" s="41"/>
      <c r="AV62" s="41"/>
      <c r="AW62" s="41">
        <v>6</v>
      </c>
      <c r="AX62" s="41"/>
      <c r="AY62" s="41"/>
      <c r="AZ62" s="41"/>
      <c r="BA62" s="41"/>
      <c r="BB62" s="41"/>
      <c r="BC62" s="41"/>
      <c r="BD62" s="41"/>
      <c r="BE62" s="41">
        <v>7</v>
      </c>
      <c r="BF62" s="41"/>
      <c r="BG62" s="41"/>
      <c r="BH62" s="41"/>
      <c r="BI62" s="41"/>
      <c r="BJ62" s="41"/>
      <c r="BK62" s="41"/>
      <c r="BL62" s="41"/>
    </row>
    <row r="63" spans="1:79" ht="12.75" hidden="1" customHeight="1" x14ac:dyDescent="0.2">
      <c r="A63" s="52" t="s">
        <v>34</v>
      </c>
      <c r="B63" s="52"/>
      <c r="C63" s="52"/>
      <c r="D63" s="52"/>
      <c r="E63" s="52"/>
      <c r="F63" s="52"/>
      <c r="G63" s="44" t="s">
        <v>8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52" t="s">
        <v>20</v>
      </c>
      <c r="AA63" s="52"/>
      <c r="AB63" s="52"/>
      <c r="AC63" s="52"/>
      <c r="AD63" s="52"/>
      <c r="AE63" s="77" t="s">
        <v>33</v>
      </c>
      <c r="AF63" s="77"/>
      <c r="AG63" s="77"/>
      <c r="AH63" s="77"/>
      <c r="AI63" s="77"/>
      <c r="AJ63" s="77"/>
      <c r="AK63" s="77"/>
      <c r="AL63" s="77"/>
      <c r="AM63" s="77"/>
      <c r="AN63" s="44"/>
      <c r="AO63" s="74" t="s">
        <v>9</v>
      </c>
      <c r="AP63" s="74"/>
      <c r="AQ63" s="74"/>
      <c r="AR63" s="74"/>
      <c r="AS63" s="74"/>
      <c r="AT63" s="74"/>
      <c r="AU63" s="74"/>
      <c r="AV63" s="74"/>
      <c r="AW63" s="74" t="s">
        <v>32</v>
      </c>
      <c r="AX63" s="74"/>
      <c r="AY63" s="74"/>
      <c r="AZ63" s="74"/>
      <c r="BA63" s="74"/>
      <c r="BB63" s="74"/>
      <c r="BC63" s="74"/>
      <c r="BD63" s="74"/>
      <c r="BE63" s="74" t="s">
        <v>11</v>
      </c>
      <c r="BF63" s="74"/>
      <c r="BG63" s="74"/>
      <c r="BH63" s="74"/>
      <c r="BI63" s="74"/>
      <c r="BJ63" s="74"/>
      <c r="BK63" s="74"/>
      <c r="BL63" s="74"/>
      <c r="CA63" s="1" t="s">
        <v>18</v>
      </c>
    </row>
    <row r="64" spans="1:79" s="4" customFormat="1" ht="12.75" customHeight="1" x14ac:dyDescent="0.2">
      <c r="A64" s="71">
        <v>0</v>
      </c>
      <c r="B64" s="71"/>
      <c r="C64" s="71"/>
      <c r="D64" s="71"/>
      <c r="E64" s="71"/>
      <c r="F64" s="71"/>
      <c r="G64" s="67" t="s">
        <v>68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72"/>
      <c r="AA64" s="72"/>
      <c r="AB64" s="72"/>
      <c r="AC64" s="72"/>
      <c r="AD64" s="7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CA64" s="4" t="s">
        <v>19</v>
      </c>
    </row>
    <row r="65" spans="1:64" ht="13.15" customHeight="1" x14ac:dyDescent="0.2">
      <c r="A65" s="52">
        <v>1</v>
      </c>
      <c r="B65" s="52"/>
      <c r="C65" s="52"/>
      <c r="D65" s="52"/>
      <c r="E65" s="52"/>
      <c r="F65" s="52"/>
      <c r="G65" s="111" t="s">
        <v>69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101" t="s">
        <v>101</v>
      </c>
      <c r="AA65" s="101"/>
      <c r="AB65" s="101"/>
      <c r="AC65" s="101"/>
      <c r="AD65" s="101"/>
      <c r="AE65" s="101" t="s">
        <v>98</v>
      </c>
      <c r="AF65" s="101"/>
      <c r="AG65" s="101"/>
      <c r="AH65" s="101"/>
      <c r="AI65" s="101"/>
      <c r="AJ65" s="101"/>
      <c r="AK65" s="101"/>
      <c r="AL65" s="101"/>
      <c r="AM65" s="101"/>
      <c r="AN65" s="114"/>
      <c r="AO65" s="110">
        <v>3</v>
      </c>
      <c r="AP65" s="110"/>
      <c r="AQ65" s="110"/>
      <c r="AR65" s="110"/>
      <c r="AS65" s="110"/>
      <c r="AT65" s="110"/>
      <c r="AU65" s="110"/>
      <c r="AV65" s="110"/>
      <c r="AW65" s="110">
        <v>0</v>
      </c>
      <c r="AX65" s="110"/>
      <c r="AY65" s="110"/>
      <c r="AZ65" s="110"/>
      <c r="BA65" s="110"/>
      <c r="BB65" s="110"/>
      <c r="BC65" s="110"/>
      <c r="BD65" s="110"/>
      <c r="BE65" s="110">
        <f t="shared" ref="BE65:BE77" si="0">AO65+AW65</f>
        <v>3</v>
      </c>
      <c r="BF65" s="110"/>
      <c r="BG65" s="110"/>
      <c r="BH65" s="110"/>
      <c r="BI65" s="110"/>
      <c r="BJ65" s="110"/>
      <c r="BK65" s="110"/>
      <c r="BL65" s="110"/>
    </row>
    <row r="66" spans="1:64" ht="13.15" customHeight="1" x14ac:dyDescent="0.2">
      <c r="A66" s="52">
        <v>2</v>
      </c>
      <c r="B66" s="52"/>
      <c r="C66" s="52"/>
      <c r="D66" s="52"/>
      <c r="E66" s="52"/>
      <c r="F66" s="52"/>
      <c r="G66" s="111" t="s">
        <v>70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101" t="s">
        <v>101</v>
      </c>
      <c r="AA66" s="101"/>
      <c r="AB66" s="101"/>
      <c r="AC66" s="101"/>
      <c r="AD66" s="101"/>
      <c r="AE66" s="101" t="s">
        <v>99</v>
      </c>
      <c r="AF66" s="101"/>
      <c r="AG66" s="101"/>
      <c r="AH66" s="101"/>
      <c r="AI66" s="101"/>
      <c r="AJ66" s="101"/>
      <c r="AK66" s="101"/>
      <c r="AL66" s="101"/>
      <c r="AM66" s="101"/>
      <c r="AN66" s="114"/>
      <c r="AO66" s="90">
        <v>84.25</v>
      </c>
      <c r="AP66" s="90"/>
      <c r="AQ66" s="90"/>
      <c r="AR66" s="90"/>
      <c r="AS66" s="90"/>
      <c r="AT66" s="90"/>
      <c r="AU66" s="90"/>
      <c r="AV66" s="90"/>
      <c r="AW66" s="90">
        <v>2</v>
      </c>
      <c r="AX66" s="90"/>
      <c r="AY66" s="90"/>
      <c r="AZ66" s="90"/>
      <c r="BA66" s="90"/>
      <c r="BB66" s="90"/>
      <c r="BC66" s="90"/>
      <c r="BD66" s="90"/>
      <c r="BE66" s="90">
        <f t="shared" si="0"/>
        <v>86.25</v>
      </c>
      <c r="BF66" s="90"/>
      <c r="BG66" s="90"/>
      <c r="BH66" s="90"/>
      <c r="BI66" s="90"/>
      <c r="BJ66" s="90"/>
      <c r="BK66" s="90"/>
      <c r="BL66" s="90"/>
    </row>
    <row r="67" spans="1:64" s="4" customFormat="1" ht="12.75" customHeight="1" x14ac:dyDescent="0.2">
      <c r="A67" s="71">
        <v>0</v>
      </c>
      <c r="B67" s="71"/>
      <c r="C67" s="71"/>
      <c r="D67" s="71"/>
      <c r="E67" s="71"/>
      <c r="F67" s="71"/>
      <c r="G67" s="118" t="s">
        <v>71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72"/>
      <c r="AA67" s="72"/>
      <c r="AB67" s="72"/>
      <c r="AC67" s="72"/>
      <c r="AD67" s="7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</row>
    <row r="68" spans="1:64" ht="26.45" customHeight="1" x14ac:dyDescent="0.2">
      <c r="A68" s="52">
        <v>3</v>
      </c>
      <c r="B68" s="52"/>
      <c r="C68" s="52"/>
      <c r="D68" s="52"/>
      <c r="E68" s="52"/>
      <c r="F68" s="52"/>
      <c r="G68" s="111" t="s">
        <v>72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101" t="s">
        <v>73</v>
      </c>
      <c r="AA68" s="101"/>
      <c r="AB68" s="101"/>
      <c r="AC68" s="101"/>
      <c r="AD68" s="101"/>
      <c r="AE68" s="111" t="s">
        <v>100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110">
        <v>1748</v>
      </c>
      <c r="AP68" s="110"/>
      <c r="AQ68" s="110"/>
      <c r="AR68" s="110"/>
      <c r="AS68" s="110"/>
      <c r="AT68" s="110"/>
      <c r="AU68" s="110"/>
      <c r="AV68" s="110"/>
      <c r="AW68" s="110">
        <v>146</v>
      </c>
      <c r="AX68" s="110"/>
      <c r="AY68" s="110"/>
      <c r="AZ68" s="110"/>
      <c r="BA68" s="110"/>
      <c r="BB68" s="110"/>
      <c r="BC68" s="110"/>
      <c r="BD68" s="110"/>
      <c r="BE68" s="110">
        <f t="shared" si="0"/>
        <v>1894</v>
      </c>
      <c r="BF68" s="110"/>
      <c r="BG68" s="110"/>
      <c r="BH68" s="110"/>
      <c r="BI68" s="110"/>
      <c r="BJ68" s="110"/>
      <c r="BK68" s="110"/>
      <c r="BL68" s="110"/>
    </row>
    <row r="69" spans="1:64" ht="26.45" customHeight="1" x14ac:dyDescent="0.2">
      <c r="A69" s="52">
        <v>4</v>
      </c>
      <c r="B69" s="52"/>
      <c r="C69" s="52"/>
      <c r="D69" s="52"/>
      <c r="E69" s="52"/>
      <c r="F69" s="52"/>
      <c r="G69" s="111" t="s">
        <v>74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101" t="s">
        <v>73</v>
      </c>
      <c r="AA69" s="101"/>
      <c r="AB69" s="101"/>
      <c r="AC69" s="101"/>
      <c r="AD69" s="101"/>
      <c r="AE69" s="111" t="s">
        <v>100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110">
        <v>1748</v>
      </c>
      <c r="AP69" s="110"/>
      <c r="AQ69" s="110"/>
      <c r="AR69" s="110"/>
      <c r="AS69" s="110"/>
      <c r="AT69" s="110"/>
      <c r="AU69" s="110"/>
      <c r="AV69" s="110"/>
      <c r="AW69" s="110">
        <v>146</v>
      </c>
      <c r="AX69" s="110"/>
      <c r="AY69" s="110"/>
      <c r="AZ69" s="110"/>
      <c r="BA69" s="110"/>
      <c r="BB69" s="110"/>
      <c r="BC69" s="110"/>
      <c r="BD69" s="110"/>
      <c r="BE69" s="110">
        <f t="shared" si="0"/>
        <v>1894</v>
      </c>
      <c r="BF69" s="110"/>
      <c r="BG69" s="110"/>
      <c r="BH69" s="110"/>
      <c r="BI69" s="110"/>
      <c r="BJ69" s="110"/>
      <c r="BK69" s="110"/>
      <c r="BL69" s="110"/>
    </row>
    <row r="70" spans="1:64" ht="13.15" customHeight="1" x14ac:dyDescent="0.2">
      <c r="A70" s="52">
        <v>5</v>
      </c>
      <c r="B70" s="52"/>
      <c r="C70" s="52"/>
      <c r="D70" s="52"/>
      <c r="E70" s="52"/>
      <c r="F70" s="52"/>
      <c r="G70" s="111" t="s">
        <v>75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101" t="s">
        <v>73</v>
      </c>
      <c r="AA70" s="101"/>
      <c r="AB70" s="101"/>
      <c r="AC70" s="101"/>
      <c r="AD70" s="101"/>
      <c r="AE70" s="111" t="s">
        <v>100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110">
        <v>480</v>
      </c>
      <c r="AP70" s="110"/>
      <c r="AQ70" s="110"/>
      <c r="AR70" s="110"/>
      <c r="AS70" s="110"/>
      <c r="AT70" s="110"/>
      <c r="AU70" s="110"/>
      <c r="AV70" s="110"/>
      <c r="AW70" s="110">
        <v>97</v>
      </c>
      <c r="AX70" s="110"/>
      <c r="AY70" s="110"/>
      <c r="AZ70" s="110"/>
      <c r="BA70" s="110"/>
      <c r="BB70" s="110"/>
      <c r="BC70" s="110"/>
      <c r="BD70" s="110"/>
      <c r="BE70" s="110">
        <f t="shared" si="0"/>
        <v>577</v>
      </c>
      <c r="BF70" s="110"/>
      <c r="BG70" s="110"/>
      <c r="BH70" s="110"/>
      <c r="BI70" s="110"/>
      <c r="BJ70" s="110"/>
      <c r="BK70" s="110"/>
      <c r="BL70" s="110"/>
    </row>
    <row r="71" spans="1:64" ht="13.15" customHeight="1" x14ac:dyDescent="0.2">
      <c r="A71" s="52">
        <v>6</v>
      </c>
      <c r="B71" s="52"/>
      <c r="C71" s="52"/>
      <c r="D71" s="52"/>
      <c r="E71" s="52"/>
      <c r="F71" s="52"/>
      <c r="G71" s="111" t="s">
        <v>76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101" t="s">
        <v>73</v>
      </c>
      <c r="AA71" s="101"/>
      <c r="AB71" s="101"/>
      <c r="AC71" s="101"/>
      <c r="AD71" s="101"/>
      <c r="AE71" s="111" t="s">
        <v>100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110">
        <v>935</v>
      </c>
      <c r="AP71" s="110"/>
      <c r="AQ71" s="110"/>
      <c r="AR71" s="110"/>
      <c r="AS71" s="110"/>
      <c r="AT71" s="110"/>
      <c r="AU71" s="110"/>
      <c r="AV71" s="110"/>
      <c r="AW71" s="110">
        <v>49</v>
      </c>
      <c r="AX71" s="110"/>
      <c r="AY71" s="110"/>
      <c r="AZ71" s="110"/>
      <c r="BA71" s="110"/>
      <c r="BB71" s="110"/>
      <c r="BC71" s="110"/>
      <c r="BD71" s="110"/>
      <c r="BE71" s="110">
        <f t="shared" si="0"/>
        <v>984</v>
      </c>
      <c r="BF71" s="110"/>
      <c r="BG71" s="110"/>
      <c r="BH71" s="110"/>
      <c r="BI71" s="110"/>
      <c r="BJ71" s="110"/>
      <c r="BK71" s="110"/>
      <c r="BL71" s="110"/>
    </row>
    <row r="72" spans="1:64" ht="13.15" customHeight="1" x14ac:dyDescent="0.2">
      <c r="A72" s="52">
        <v>7</v>
      </c>
      <c r="B72" s="52"/>
      <c r="C72" s="52"/>
      <c r="D72" s="52"/>
      <c r="E72" s="52"/>
      <c r="F72" s="52"/>
      <c r="G72" s="111" t="s">
        <v>77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101" t="s">
        <v>73</v>
      </c>
      <c r="AA72" s="101"/>
      <c r="AB72" s="101"/>
      <c r="AC72" s="101"/>
      <c r="AD72" s="101"/>
      <c r="AE72" s="111" t="s">
        <v>100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110">
        <v>333</v>
      </c>
      <c r="AP72" s="110"/>
      <c r="AQ72" s="110"/>
      <c r="AR72" s="110"/>
      <c r="AS72" s="110"/>
      <c r="AT72" s="110"/>
      <c r="AU72" s="110"/>
      <c r="AV72" s="110"/>
      <c r="AW72" s="110">
        <v>0</v>
      </c>
      <c r="AX72" s="110"/>
      <c r="AY72" s="110"/>
      <c r="AZ72" s="110"/>
      <c r="BA72" s="110"/>
      <c r="BB72" s="110"/>
      <c r="BC72" s="110"/>
      <c r="BD72" s="110"/>
      <c r="BE72" s="110">
        <f t="shared" si="0"/>
        <v>333</v>
      </c>
      <c r="BF72" s="110"/>
      <c r="BG72" s="110"/>
      <c r="BH72" s="110"/>
      <c r="BI72" s="110"/>
      <c r="BJ72" s="110"/>
      <c r="BK72" s="110"/>
      <c r="BL72" s="110"/>
    </row>
    <row r="73" spans="1:64" s="4" customFormat="1" ht="12.75" customHeight="1" x14ac:dyDescent="0.2">
      <c r="A73" s="71">
        <v>0</v>
      </c>
      <c r="B73" s="71"/>
      <c r="C73" s="71"/>
      <c r="D73" s="71"/>
      <c r="E73" s="71"/>
      <c r="F73" s="71"/>
      <c r="G73" s="118" t="s">
        <v>78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72"/>
      <c r="AA73" s="72"/>
      <c r="AB73" s="72"/>
      <c r="AC73" s="72"/>
      <c r="AD73" s="72"/>
      <c r="AE73" s="118"/>
      <c r="AF73" s="119"/>
      <c r="AG73" s="119"/>
      <c r="AH73" s="119"/>
      <c r="AI73" s="119"/>
      <c r="AJ73" s="119"/>
      <c r="AK73" s="119"/>
      <c r="AL73" s="119"/>
      <c r="AM73" s="119"/>
      <c r="AN73" s="120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</row>
    <row r="74" spans="1:64" ht="54" customHeight="1" x14ac:dyDescent="0.2">
      <c r="A74" s="52">
        <v>8</v>
      </c>
      <c r="B74" s="52"/>
      <c r="C74" s="52"/>
      <c r="D74" s="52"/>
      <c r="E74" s="52"/>
      <c r="F74" s="52"/>
      <c r="G74" s="114" t="s">
        <v>79</v>
      </c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2"/>
      <c r="Z74" s="101" t="s">
        <v>73</v>
      </c>
      <c r="AA74" s="101"/>
      <c r="AB74" s="101"/>
      <c r="AC74" s="101"/>
      <c r="AD74" s="101"/>
      <c r="AE74" s="111" t="s">
        <v>106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110">
        <v>20</v>
      </c>
      <c r="AP74" s="110"/>
      <c r="AQ74" s="110"/>
      <c r="AR74" s="110"/>
      <c r="AS74" s="110"/>
      <c r="AT74" s="110"/>
      <c r="AU74" s="110"/>
      <c r="AV74" s="110"/>
      <c r="AW74" s="110">
        <v>73</v>
      </c>
      <c r="AX74" s="110"/>
      <c r="AY74" s="110"/>
      <c r="AZ74" s="110"/>
      <c r="BA74" s="110"/>
      <c r="BB74" s="110"/>
      <c r="BC74" s="110"/>
      <c r="BD74" s="110"/>
      <c r="BE74" s="110">
        <f t="shared" si="0"/>
        <v>93</v>
      </c>
      <c r="BF74" s="110"/>
      <c r="BG74" s="110"/>
      <c r="BH74" s="110"/>
      <c r="BI74" s="110"/>
      <c r="BJ74" s="110"/>
      <c r="BK74" s="110"/>
      <c r="BL74" s="110"/>
    </row>
    <row r="75" spans="1:64" ht="50.25" customHeight="1" x14ac:dyDescent="0.2">
      <c r="A75" s="52">
        <v>9</v>
      </c>
      <c r="B75" s="52"/>
      <c r="C75" s="52"/>
      <c r="D75" s="52"/>
      <c r="E75" s="52"/>
      <c r="F75" s="52"/>
      <c r="G75" s="114" t="s">
        <v>80</v>
      </c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2"/>
      <c r="Z75" s="101" t="s">
        <v>102</v>
      </c>
      <c r="AA75" s="101"/>
      <c r="AB75" s="101"/>
      <c r="AC75" s="101"/>
      <c r="AD75" s="101"/>
      <c r="AE75" s="111" t="s">
        <v>107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90">
        <v>3325</v>
      </c>
      <c r="AP75" s="90"/>
      <c r="AQ75" s="90"/>
      <c r="AR75" s="90"/>
      <c r="AS75" s="90"/>
      <c r="AT75" s="90"/>
      <c r="AU75" s="90"/>
      <c r="AV75" s="90"/>
      <c r="AW75" s="90">
        <v>993.15</v>
      </c>
      <c r="AX75" s="90"/>
      <c r="AY75" s="90"/>
      <c r="AZ75" s="90"/>
      <c r="BA75" s="90"/>
      <c r="BB75" s="90"/>
      <c r="BC75" s="90"/>
      <c r="BD75" s="90"/>
      <c r="BE75" s="90">
        <f t="shared" si="0"/>
        <v>4318.1499999999996</v>
      </c>
      <c r="BF75" s="90"/>
      <c r="BG75" s="90"/>
      <c r="BH75" s="90"/>
      <c r="BI75" s="90"/>
      <c r="BJ75" s="90"/>
      <c r="BK75" s="90"/>
      <c r="BL75" s="90"/>
    </row>
    <row r="76" spans="1:64" s="4" customFormat="1" ht="12.75" customHeight="1" x14ac:dyDescent="0.2">
      <c r="A76" s="71">
        <v>0</v>
      </c>
      <c r="B76" s="71"/>
      <c r="C76" s="71"/>
      <c r="D76" s="71"/>
      <c r="E76" s="71"/>
      <c r="F76" s="71"/>
      <c r="G76" s="118" t="s">
        <v>81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72"/>
      <c r="AA76" s="72"/>
      <c r="AB76" s="72"/>
      <c r="AC76" s="72"/>
      <c r="AD76" s="72"/>
      <c r="AE76" s="118"/>
      <c r="AF76" s="119"/>
      <c r="AG76" s="119"/>
      <c r="AH76" s="119"/>
      <c r="AI76" s="119"/>
      <c r="AJ76" s="119"/>
      <c r="AK76" s="119"/>
      <c r="AL76" s="119"/>
      <c r="AM76" s="119"/>
      <c r="AN76" s="120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>
        <f t="shared" si="0"/>
        <v>0</v>
      </c>
      <c r="BF76" s="73"/>
      <c r="BG76" s="73"/>
      <c r="BH76" s="73"/>
      <c r="BI76" s="73"/>
      <c r="BJ76" s="73"/>
      <c r="BK76" s="73"/>
      <c r="BL76" s="73"/>
    </row>
    <row r="77" spans="1:64" ht="69" customHeight="1" x14ac:dyDescent="0.2">
      <c r="A77" s="52">
        <v>10</v>
      </c>
      <c r="B77" s="52"/>
      <c r="C77" s="52"/>
      <c r="D77" s="52"/>
      <c r="E77" s="52"/>
      <c r="F77" s="52"/>
      <c r="G77" s="114" t="s">
        <v>82</v>
      </c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2"/>
      <c r="Z77" s="101" t="s">
        <v>103</v>
      </c>
      <c r="AA77" s="101"/>
      <c r="AB77" s="101"/>
      <c r="AC77" s="101"/>
      <c r="AD77" s="101"/>
      <c r="AE77" s="111" t="s">
        <v>108</v>
      </c>
      <c r="AF77" s="112"/>
      <c r="AG77" s="112"/>
      <c r="AH77" s="112"/>
      <c r="AI77" s="112"/>
      <c r="AJ77" s="112"/>
      <c r="AK77" s="112"/>
      <c r="AL77" s="112"/>
      <c r="AM77" s="112"/>
      <c r="AN77" s="113"/>
      <c r="AO77" s="90">
        <v>100</v>
      </c>
      <c r="AP77" s="90"/>
      <c r="AQ77" s="90"/>
      <c r="AR77" s="90"/>
      <c r="AS77" s="90"/>
      <c r="AT77" s="90"/>
      <c r="AU77" s="90"/>
      <c r="AV77" s="90"/>
      <c r="AW77" s="90">
        <v>100</v>
      </c>
      <c r="AX77" s="90"/>
      <c r="AY77" s="90"/>
      <c r="AZ77" s="90"/>
      <c r="BA77" s="90"/>
      <c r="BB77" s="90"/>
      <c r="BC77" s="90"/>
      <c r="BD77" s="90"/>
      <c r="BE77" s="90">
        <f t="shared" si="0"/>
        <v>200</v>
      </c>
      <c r="BF77" s="90"/>
      <c r="BG77" s="90"/>
      <c r="BH77" s="90"/>
      <c r="BI77" s="90"/>
      <c r="BJ77" s="90"/>
      <c r="BK77" s="90"/>
      <c r="BL77" s="90"/>
    </row>
    <row r="78" spans="1:64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31.15" customHeight="1" x14ac:dyDescent="0.2">
      <c r="A80" s="55" t="s">
        <v>104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"/>
      <c r="AO80" s="57" t="s">
        <v>105</v>
      </c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</row>
    <row r="81" spans="1:59" x14ac:dyDescent="0.2">
      <c r="W81" s="47" t="s">
        <v>6</v>
      </c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O81" s="47" t="s">
        <v>53</v>
      </c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 spans="1:59" ht="15.75" customHeight="1" x14ac:dyDescent="0.2">
      <c r="A82" s="58" t="s">
        <v>4</v>
      </c>
      <c r="B82" s="58"/>
      <c r="C82" s="58"/>
      <c r="D82" s="58"/>
      <c r="E82" s="58"/>
      <c r="F82" s="58"/>
    </row>
    <row r="83" spans="1:59" ht="19.5" customHeight="1" x14ac:dyDescent="0.2">
      <c r="A83" s="48" t="s">
        <v>85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</row>
    <row r="84" spans="1:59" x14ac:dyDescent="0.2">
      <c r="A84" s="49" t="s">
        <v>48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 x14ac:dyDescent="0.2">
      <c r="A86" s="55" t="s">
        <v>86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"/>
      <c r="AO86" s="70" t="s">
        <v>87</v>
      </c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</row>
    <row r="87" spans="1:59" x14ac:dyDescent="0.2">
      <c r="W87" s="47" t="s">
        <v>6</v>
      </c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O87" s="47" t="s">
        <v>53</v>
      </c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</row>
    <row r="88" spans="1:59" x14ac:dyDescent="0.2">
      <c r="A88" s="50">
        <v>43892</v>
      </c>
      <c r="B88" s="51"/>
      <c r="C88" s="51"/>
      <c r="D88" s="51"/>
      <c r="E88" s="51"/>
      <c r="F88" s="51"/>
      <c r="G88" s="51"/>
      <c r="H88" s="51"/>
    </row>
    <row r="89" spans="1:59" x14ac:dyDescent="0.2">
      <c r="A89" s="47" t="s">
        <v>46</v>
      </c>
      <c r="B89" s="47"/>
      <c r="C89" s="47"/>
      <c r="D89" s="47"/>
      <c r="E89" s="47"/>
      <c r="F89" s="47"/>
      <c r="G89" s="47"/>
      <c r="H89" s="47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47</v>
      </c>
    </row>
  </sheetData>
  <mergeCells count="245">
    <mergeCell ref="BE75:BL75"/>
    <mergeCell ref="A75:F75"/>
    <mergeCell ref="G75:Y75"/>
    <mergeCell ref="Z75:AD75"/>
    <mergeCell ref="AE75:AN75"/>
    <mergeCell ref="AO75:AV75"/>
    <mergeCell ref="AW75:BD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19:L19"/>
    <mergeCell ref="N19:Y19"/>
    <mergeCell ref="AA19:AI19"/>
    <mergeCell ref="A25:BL25"/>
    <mergeCell ref="A26:BL26"/>
    <mergeCell ref="A28:BL28"/>
    <mergeCell ref="A31:F31"/>
    <mergeCell ref="G31:BL31"/>
    <mergeCell ref="BE65:BL65"/>
    <mergeCell ref="BE61:BL61"/>
    <mergeCell ref="AE62:AN62"/>
    <mergeCell ref="A50:C50"/>
    <mergeCell ref="D50:AB50"/>
    <mergeCell ref="AC50:AJ50"/>
    <mergeCell ref="AK50:AR50"/>
    <mergeCell ref="AS50:AZ50"/>
    <mergeCell ref="A41:F41"/>
    <mergeCell ref="AO64:AV64"/>
    <mergeCell ref="AS48:AZ48"/>
    <mergeCell ref="AS47:AZ47"/>
    <mergeCell ref="AC49:AJ49"/>
    <mergeCell ref="AC45:AJ46"/>
    <mergeCell ref="AK45:AR46"/>
    <mergeCell ref="D49:AB49"/>
    <mergeCell ref="AK47:AR47"/>
    <mergeCell ref="AK48:AR48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S45:AZ46"/>
    <mergeCell ref="D45:AB46"/>
    <mergeCell ref="D47:AB47"/>
    <mergeCell ref="D48:AB48"/>
    <mergeCell ref="AC47:AJ47"/>
    <mergeCell ref="AC48:AJ48"/>
    <mergeCell ref="N13:AS13"/>
    <mergeCell ref="N14:AS14"/>
    <mergeCell ref="AU13:BB13"/>
    <mergeCell ref="AU14:BB14"/>
    <mergeCell ref="B13:L13"/>
    <mergeCell ref="B14:L14"/>
    <mergeCell ref="A47:C47"/>
    <mergeCell ref="AJ56:AQ56"/>
    <mergeCell ref="A35:BL35"/>
    <mergeCell ref="A34:BL34"/>
    <mergeCell ref="AO7:BF7"/>
    <mergeCell ref="A10:BL10"/>
    <mergeCell ref="A11:BL11"/>
    <mergeCell ref="A32:F32"/>
    <mergeCell ref="G32:BL32"/>
    <mergeCell ref="AE63:AN63"/>
    <mergeCell ref="A37:BL37"/>
    <mergeCell ref="A38:F38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48:C48"/>
    <mergeCell ref="AO87:BG87"/>
    <mergeCell ref="AO81:BG81"/>
    <mergeCell ref="G62:Y62"/>
    <mergeCell ref="G63:Y63"/>
    <mergeCell ref="G64:Y64"/>
    <mergeCell ref="AO62:AV62"/>
    <mergeCell ref="Z62:AD62"/>
    <mergeCell ref="G61:Y61"/>
    <mergeCell ref="AO61:AV61"/>
    <mergeCell ref="AW61:BD61"/>
    <mergeCell ref="W87:AM87"/>
    <mergeCell ref="A86:V86"/>
    <mergeCell ref="W86:AM86"/>
    <mergeCell ref="AO86:BG86"/>
    <mergeCell ref="A64:F64"/>
    <mergeCell ref="Z64:AD64"/>
    <mergeCell ref="BE64:BL64"/>
    <mergeCell ref="AO63:AV63"/>
    <mergeCell ref="AW63:BD63"/>
    <mergeCell ref="BE63:BL63"/>
    <mergeCell ref="AW64:BD64"/>
    <mergeCell ref="A66:F66"/>
    <mergeCell ref="G66:Y66"/>
    <mergeCell ref="Z66:AD66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G41:BL41"/>
    <mergeCell ref="A45:C46"/>
    <mergeCell ref="A44:AZ44"/>
    <mergeCell ref="A43:AZ43"/>
    <mergeCell ref="G40:BL40"/>
    <mergeCell ref="A89:H89"/>
    <mergeCell ref="A83:AS83"/>
    <mergeCell ref="A84:AS84"/>
    <mergeCell ref="A88:H88"/>
    <mergeCell ref="A63:F63"/>
    <mergeCell ref="Z63:AD63"/>
    <mergeCell ref="A62:F62"/>
    <mergeCell ref="A60:BL60"/>
    <mergeCell ref="A61:F61"/>
    <mergeCell ref="AE61:AN61"/>
    <mergeCell ref="Z61:AD61"/>
    <mergeCell ref="AE64:AN64"/>
    <mergeCell ref="A80:V80"/>
    <mergeCell ref="W80:AM80"/>
    <mergeCell ref="AO80:BG80"/>
    <mergeCell ref="A82:F82"/>
    <mergeCell ref="W81:AM81"/>
    <mergeCell ref="AW62:BD62"/>
    <mergeCell ref="BE62:BL62"/>
  </mergeCells>
  <phoneticPr fontId="0" type="noConversion"/>
  <conditionalFormatting sqref="H64:L64 H67:L67 H73:L73 G64:G75 G77">
    <cfRule type="cellIs" dxfId="3" priority="1" stopIfTrue="1" operator="equal">
      <formula>$G63</formula>
    </cfRule>
  </conditionalFormatting>
  <conditionalFormatting sqref="D49:D50 D50:I50">
    <cfRule type="cellIs" dxfId="2" priority="2" stopIfTrue="1" operator="equal">
      <formula>$D48</formula>
    </cfRule>
  </conditionalFormatting>
  <conditionalFormatting sqref="A64:F77">
    <cfRule type="cellIs" dxfId="1" priority="3" stopIfTrue="1" operator="equal">
      <formula>0</formula>
    </cfRule>
  </conditionalFormatting>
  <conditionalFormatting sqref="G76:L76">
    <cfRule type="cellIs" dxfId="0" priority="5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2020-01-16T14:19:42Z</cp:lastPrinted>
  <dcterms:created xsi:type="dcterms:W3CDTF">2016-08-15T09:54:21Z</dcterms:created>
  <dcterms:modified xsi:type="dcterms:W3CDTF">2020-03-02T10:18:09Z</dcterms:modified>
</cp:coreProperties>
</file>